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arys.Sandoval\Documents\Proyectos\Proyectos 2025\Anexos\"/>
    </mc:Choice>
  </mc:AlternateContent>
  <xr:revisionPtr revIDLastSave="0" documentId="13_ncr:1_{0E5CBA1B-C497-42D5-B358-C22B1D0C91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vidad" sheetId="2" r:id="rId1"/>
    <sheet name="Costo de ventas" sheetId="4" r:id="rId2"/>
  </sheets>
  <definedNames>
    <definedName name="_xlnm.Print_Area" localSheetId="0">Actividad!$B$1:$I$70</definedName>
    <definedName name="_xlnm.Print_Area" localSheetId="1">'Costo de ventas'!$A$1:$I$22</definedName>
    <definedName name="_xlnm.Print_Titles" localSheetId="0">Actividad!$1:$5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2" l="1"/>
  <c r="D7" i="4"/>
  <c r="H53" i="2"/>
  <c r="G16" i="4" l="1"/>
  <c r="G18" i="4" s="1"/>
  <c r="H33" i="2" s="1"/>
  <c r="H64" i="2"/>
  <c r="H29" i="2"/>
  <c r="H54" i="2" l="1"/>
  <c r="H66" i="2" s="1"/>
</calcChain>
</file>

<file path=xl/sharedStrings.xml><?xml version="1.0" encoding="utf-8"?>
<sst xmlns="http://schemas.openxmlformats.org/spreadsheetml/2006/main" count="85" uniqueCount="72">
  <si>
    <t>EIN:</t>
  </si>
  <si>
    <t>*</t>
  </si>
  <si>
    <t xml:space="preserve">Subtotal </t>
  </si>
  <si>
    <t>….....................................................................</t>
  </si>
  <si>
    <t>SELF-EMPLOYMENT ACTIVITY / ACTIVIDAD INDEPENDIENTE</t>
  </si>
  <si>
    <r>
      <t xml:space="preserve">Client name / </t>
    </r>
    <r>
      <rPr>
        <sz val="11"/>
        <color theme="1" tint="0.34998626667073579"/>
        <rFont val="Calibri"/>
        <family val="2"/>
        <scheme val="minor"/>
      </rPr>
      <t>Nombre del Cliente</t>
    </r>
    <r>
      <rPr>
        <sz val="11"/>
        <color theme="1"/>
        <rFont val="Calibri"/>
        <family val="2"/>
        <scheme val="minor"/>
      </rPr>
      <t>:</t>
    </r>
  </si>
  <si>
    <r>
      <t xml:space="preserve">If the activity is conducted through a company, please indicate / </t>
    </r>
    <r>
      <rPr>
        <sz val="11"/>
        <color theme="1" tint="0.34998626667073579"/>
        <rFont val="Calibri"/>
        <family val="2"/>
        <scheme val="minor"/>
      </rPr>
      <t>Si realiza la actividad a traves de una empresa, Indique</t>
    </r>
    <r>
      <rPr>
        <sz val="11"/>
        <color theme="1"/>
        <rFont val="Calibri"/>
        <family val="2"/>
        <scheme val="minor"/>
      </rPr>
      <t xml:space="preserve">: </t>
    </r>
  </si>
  <si>
    <r>
      <t xml:space="preserve">Name / </t>
    </r>
    <r>
      <rPr>
        <sz val="11"/>
        <color theme="1" tint="0.34998626667073579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>:</t>
    </r>
  </si>
  <si>
    <r>
      <t xml:space="preserve">Address / </t>
    </r>
    <r>
      <rPr>
        <sz val="11"/>
        <color theme="1" tint="0.34998626667073579"/>
        <rFont val="Calibri"/>
        <family val="2"/>
        <scheme val="minor"/>
      </rPr>
      <t>Dirección</t>
    </r>
    <r>
      <rPr>
        <sz val="11"/>
        <color theme="1"/>
        <rFont val="Calibri"/>
        <family val="2"/>
        <scheme val="minor"/>
      </rPr>
      <t>:</t>
    </r>
  </si>
  <si>
    <r>
      <t xml:space="preserve">Name and payment amount / </t>
    </r>
    <r>
      <rPr>
        <sz val="11"/>
        <color theme="1" tint="0.34998626667073579"/>
        <rFont val="Calibri"/>
        <family val="2"/>
        <scheme val="minor"/>
      </rPr>
      <t>Nombre y monto del pago</t>
    </r>
    <r>
      <rPr>
        <sz val="11"/>
        <color theme="1"/>
        <rFont val="Calibri"/>
        <family val="2"/>
        <scheme val="minor"/>
      </rPr>
      <t xml:space="preserve">: </t>
    </r>
  </si>
  <si>
    <r>
      <t>Indicate if you made payments of more than $600 to an individual (Attach Forms W-9 or W-8BEN) /</t>
    </r>
    <r>
      <rPr>
        <sz val="11"/>
        <color theme="1" tint="0.34998626667073579"/>
        <rFont val="Calibri"/>
        <family val="2"/>
        <scheme val="minor"/>
      </rPr>
      <t>Detallar si realizó pagos por mas de $600 a una persona natural (Anexar planillas W-9 o W-8-BEN)</t>
    </r>
    <r>
      <rPr>
        <sz val="11"/>
        <color theme="1"/>
        <rFont val="Calibri"/>
        <family val="2"/>
        <scheme val="minor"/>
      </rPr>
      <t>:</t>
    </r>
  </si>
  <si>
    <t>..............................................</t>
  </si>
  <si>
    <r>
      <t xml:space="preserve">Sales or Service income / </t>
    </r>
    <r>
      <rPr>
        <sz val="11"/>
        <color theme="1" tint="0.34998626667073579"/>
        <rFont val="Calibri"/>
        <family val="2"/>
        <scheme val="minor"/>
      </rPr>
      <t>Ingresos por ventas o Servicios</t>
    </r>
  </si>
  <si>
    <t>Income received / Ingresos recibidos</t>
  </si>
  <si>
    <t>Total Income / Total ingresos</t>
  </si>
  <si>
    <t>Cost of Goods Sold / Costo de Ventas</t>
  </si>
  <si>
    <r>
      <t xml:space="preserve">If your business maintains inventory, please complete the information in the Cost of Goods Sold tab / </t>
    </r>
    <r>
      <rPr>
        <sz val="11"/>
        <color theme="1" tint="0.34998626667073579"/>
        <rFont val="Calibri"/>
        <family val="2"/>
        <scheme val="minor"/>
      </rPr>
      <t>Si su empresa maneja inventarios - Favor completar datos en pestaña Costo de ventas</t>
    </r>
  </si>
  <si>
    <r>
      <t xml:space="preserve">Other income – Detail / </t>
    </r>
    <r>
      <rPr>
        <sz val="11"/>
        <color theme="1" tint="0.34998626667073579"/>
        <rFont val="Calibri"/>
        <family val="2"/>
        <scheme val="minor"/>
      </rPr>
      <t>Otros Ingresos - Detalle</t>
    </r>
    <r>
      <rPr>
        <sz val="11"/>
        <color theme="1"/>
        <rFont val="Calibri"/>
        <family val="2"/>
        <scheme val="minor"/>
      </rPr>
      <t>:</t>
    </r>
  </si>
  <si>
    <r>
      <t xml:space="preserve">Type of activity/business / </t>
    </r>
    <r>
      <rPr>
        <sz val="11"/>
        <color theme="1" tint="0.34998626667073579"/>
        <rFont val="Calibri"/>
        <family val="2"/>
        <scheme val="minor"/>
      </rPr>
      <t>Actividad a la que se dedica</t>
    </r>
    <r>
      <rPr>
        <sz val="11"/>
        <color theme="1"/>
        <rFont val="Calibri"/>
        <family val="2"/>
        <scheme val="minor"/>
      </rPr>
      <t>:</t>
    </r>
  </si>
  <si>
    <t>Total cost of goods sold / Total Costo de ventas</t>
  </si>
  <si>
    <r>
      <t>Accounting /</t>
    </r>
    <r>
      <rPr>
        <sz val="11"/>
        <color theme="1" tint="0.34998626667073579"/>
        <rFont val="Calibri"/>
        <family val="2"/>
        <scheme val="minor"/>
      </rPr>
      <t xml:space="preserve"> Contabilidad</t>
    </r>
  </si>
  <si>
    <r>
      <t>Business only expenses / Gastos Exclusivos del negocio</t>
    </r>
    <r>
      <rPr>
        <b/>
        <sz val="11"/>
        <color theme="1"/>
        <rFont val="Calibri"/>
        <family val="2"/>
        <scheme val="minor"/>
      </rPr>
      <t>:</t>
    </r>
  </si>
  <si>
    <r>
      <t xml:space="preserve">Advertising / </t>
    </r>
    <r>
      <rPr>
        <sz val="11"/>
        <color theme="2" tint="-0.499984740745262"/>
        <rFont val="Calibri"/>
        <family val="2"/>
        <scheme val="minor"/>
      </rPr>
      <t xml:space="preserve">Publicidad </t>
    </r>
  </si>
  <si>
    <r>
      <t xml:space="preserve">Bank fees / </t>
    </r>
    <r>
      <rPr>
        <sz val="11"/>
        <color theme="2" tint="-0.499984740745262"/>
        <rFont val="Calibri"/>
        <family val="2"/>
        <scheme val="minor"/>
      </rPr>
      <t>Gastos Bancarios</t>
    </r>
  </si>
  <si>
    <r>
      <t xml:space="preserve">Commissions / </t>
    </r>
    <r>
      <rPr>
        <sz val="11"/>
        <color theme="2" tint="-0.499984740745262"/>
        <rFont val="Calibri"/>
        <family val="2"/>
        <scheme val="minor"/>
      </rPr>
      <t xml:space="preserve">Comisiones </t>
    </r>
  </si>
  <si>
    <t>Total Expenses / Total gastos</t>
  </si>
  <si>
    <t>Preliminary profit or loss /Ganancia o perdida preliminar</t>
  </si>
  <si>
    <t>Business use of vehicle – Standard deduction / Uso del Vehiculo en el Negocio - Deducción Estandar</t>
  </si>
  <si>
    <t>Total vehicle use deduction /Total deduccion Uso Vehiculo</t>
  </si>
  <si>
    <t>Business use of home / Uso de la vivienda como oficina</t>
  </si>
  <si>
    <t>Total profit or loss / Total ganancia o perdida</t>
  </si>
  <si>
    <r>
      <t xml:space="preserve">Square footage used as office / </t>
    </r>
    <r>
      <rPr>
        <sz val="11"/>
        <color theme="2" tint="-0.499984740745262"/>
        <rFont val="Calibri"/>
        <family val="2"/>
        <scheme val="minor"/>
      </rPr>
      <t>Pies cuadrados usados como oficina</t>
    </r>
    <r>
      <rPr>
        <sz val="11"/>
        <color theme="1"/>
        <rFont val="Calibri"/>
        <family val="2"/>
        <scheme val="minor"/>
      </rPr>
      <t>:</t>
    </r>
  </si>
  <si>
    <r>
      <t xml:space="preserve">Total square footage of home / </t>
    </r>
    <r>
      <rPr>
        <sz val="11"/>
        <color theme="2" tint="-0.499984740745262"/>
        <rFont val="Calibri"/>
        <family val="2"/>
        <scheme val="minor"/>
      </rPr>
      <t>Total pies cuadrados de su vivienda</t>
    </r>
    <r>
      <rPr>
        <sz val="11"/>
        <color theme="1"/>
        <rFont val="Calibri"/>
        <family val="2"/>
        <scheme val="minor"/>
      </rPr>
      <t>:</t>
    </r>
  </si>
  <si>
    <t>Total business use of home deduction / Total deduccion Uso Vivienda</t>
  </si>
  <si>
    <r>
      <t>Business miles /</t>
    </r>
    <r>
      <rPr>
        <sz val="11"/>
        <color theme="2" tint="-0.499984740745262"/>
        <rFont val="Calibri"/>
        <family val="2"/>
        <scheme val="minor"/>
      </rPr>
      <t>Millas uso en el negocio</t>
    </r>
    <r>
      <rPr>
        <sz val="11"/>
        <color theme="1"/>
        <rFont val="Calibri"/>
        <family val="2"/>
        <scheme val="minor"/>
      </rPr>
      <t xml:space="preserve"> :</t>
    </r>
  </si>
  <si>
    <r>
      <t xml:space="preserve">Total miles during the year/ </t>
    </r>
    <r>
      <rPr>
        <sz val="11"/>
        <color theme="2" tint="-0.499984740745262"/>
        <rFont val="Calibri"/>
        <family val="2"/>
        <scheme val="minor"/>
      </rPr>
      <t>Total de millas en el año</t>
    </r>
    <r>
      <rPr>
        <sz val="11"/>
        <color theme="1"/>
        <rFont val="Calibri"/>
        <family val="2"/>
        <scheme val="minor"/>
      </rPr>
      <t>:</t>
    </r>
  </si>
  <si>
    <r>
      <t xml:space="preserve">Vehicle model / </t>
    </r>
    <r>
      <rPr>
        <sz val="11"/>
        <color theme="2" tint="-0.499984740745262"/>
        <rFont val="Calibri"/>
        <family val="2"/>
        <scheme val="minor"/>
      </rPr>
      <t>Modelo del vehiculo</t>
    </r>
    <r>
      <rPr>
        <sz val="11"/>
        <color theme="1"/>
        <rFont val="Calibri"/>
        <family val="2"/>
        <scheme val="minor"/>
      </rPr>
      <t xml:space="preserve">: </t>
    </r>
  </si>
  <si>
    <r>
      <t xml:space="preserve">Vehicle year / </t>
    </r>
    <r>
      <rPr>
        <sz val="11"/>
        <color theme="2" tint="-0.499984740745262"/>
        <rFont val="Calibri"/>
        <family val="2"/>
        <scheme val="minor"/>
      </rPr>
      <t>Año del Vehiculo</t>
    </r>
    <r>
      <rPr>
        <sz val="11"/>
        <color theme="1"/>
        <rFont val="Calibri"/>
        <family val="2"/>
        <scheme val="minor"/>
      </rPr>
      <t>:</t>
    </r>
  </si>
  <si>
    <r>
      <t>Vehicle make /</t>
    </r>
    <r>
      <rPr>
        <sz val="11"/>
        <color theme="2" tint="-0.499984740745262"/>
        <rFont val="Calibri"/>
        <family val="2"/>
        <scheme val="minor"/>
      </rPr>
      <t>Marca del vehiculo</t>
    </r>
    <r>
      <rPr>
        <sz val="11"/>
        <color theme="1"/>
        <rFont val="Calibri"/>
        <family val="2"/>
        <scheme val="minor"/>
      </rPr>
      <t xml:space="preserve">: </t>
    </r>
  </si>
  <si>
    <r>
      <t xml:space="preserve">Other expenses – please specify concept and amount / </t>
    </r>
    <r>
      <rPr>
        <sz val="11"/>
        <color theme="2" tint="-0.499984740745262"/>
        <rFont val="Calibri"/>
        <family val="2"/>
        <scheme val="minor"/>
      </rPr>
      <t>Otros Gastos - Por favor detalle concepto y monto</t>
    </r>
    <r>
      <rPr>
        <sz val="11"/>
        <rFont val="Calibri"/>
        <family val="2"/>
        <scheme val="minor"/>
      </rPr>
      <t>:</t>
    </r>
  </si>
  <si>
    <r>
      <t xml:space="preserve">Travel / </t>
    </r>
    <r>
      <rPr>
        <sz val="11"/>
        <color theme="2" tint="-0.499984740745262"/>
        <rFont val="Calibri"/>
        <family val="2"/>
        <scheme val="minor"/>
      </rPr>
      <t>Viajes</t>
    </r>
  </si>
  <si>
    <r>
      <t>Other rentals /</t>
    </r>
    <r>
      <rPr>
        <sz val="11"/>
        <color theme="2" tint="-0.499984740745262"/>
        <rFont val="Calibri"/>
        <family val="2"/>
        <scheme val="minor"/>
      </rPr>
      <t>Otros alquileres</t>
    </r>
  </si>
  <si>
    <r>
      <t xml:space="preserve">Vehicle rental (car, machinery, etc.) / </t>
    </r>
    <r>
      <rPr>
        <sz val="11"/>
        <color theme="2" tint="-0.499984740745262"/>
        <rFont val="Calibri"/>
        <family val="2"/>
        <scheme val="minor"/>
      </rPr>
      <t>Alquiler (vehiculo, maquinaria, etc)</t>
    </r>
  </si>
  <si>
    <r>
      <t xml:space="preserve">Taxes and licenses / </t>
    </r>
    <r>
      <rPr>
        <sz val="11"/>
        <color theme="2" tint="-0.499984740745262"/>
        <rFont val="Calibri"/>
        <family val="2"/>
        <scheme val="minor"/>
      </rPr>
      <t>Impuestos y licencias</t>
    </r>
  </si>
  <si>
    <r>
      <t>Repairs and maintenance /</t>
    </r>
    <r>
      <rPr>
        <sz val="11"/>
        <color theme="2" tint="-0.499984740745262"/>
        <rFont val="Calibri"/>
        <family val="2"/>
        <scheme val="minor"/>
      </rPr>
      <t xml:space="preserve"> Reparacion y mantenimiento</t>
    </r>
  </si>
  <si>
    <r>
      <t xml:space="preserve">Security/ </t>
    </r>
    <r>
      <rPr>
        <sz val="11"/>
        <color theme="2" tint="-0.499984740745262"/>
        <rFont val="Calibri"/>
        <family val="2"/>
        <scheme val="minor"/>
      </rPr>
      <t>Seguridad</t>
    </r>
  </si>
  <si>
    <r>
      <t xml:space="preserve">Supplies / </t>
    </r>
    <r>
      <rPr>
        <sz val="11"/>
        <color theme="2" tint="-0.499984740745262"/>
        <rFont val="Calibri"/>
        <family val="2"/>
        <scheme val="minor"/>
      </rPr>
      <t>Suministros</t>
    </r>
  </si>
  <si>
    <r>
      <t>Tools /</t>
    </r>
    <r>
      <rPr>
        <sz val="11"/>
        <color theme="2" tint="-0.499984740745262"/>
        <rFont val="Calibri"/>
        <family val="2"/>
        <scheme val="minor"/>
      </rPr>
      <t xml:space="preserve"> Herramientas</t>
    </r>
  </si>
  <si>
    <r>
      <t xml:space="preserve">Telephone / </t>
    </r>
    <r>
      <rPr>
        <sz val="11"/>
        <color theme="2" tint="-0.499984740745262"/>
        <rFont val="Calibri"/>
        <family val="2"/>
        <scheme val="minor"/>
      </rPr>
      <t xml:space="preserve">Telefono </t>
    </r>
  </si>
  <si>
    <r>
      <t xml:space="preserve">Contracted services / </t>
    </r>
    <r>
      <rPr>
        <sz val="11"/>
        <color theme="2" tint="-0.499984740745262"/>
        <rFont val="Calibri"/>
        <family val="2"/>
        <scheme val="minor"/>
      </rPr>
      <t>Servicios Contratados</t>
    </r>
  </si>
  <si>
    <r>
      <t xml:space="preserve">Shipping and postage / </t>
    </r>
    <r>
      <rPr>
        <sz val="11"/>
        <color theme="2" tint="-0.499984740745262"/>
        <rFont val="Calibri"/>
        <family val="2"/>
        <scheme val="minor"/>
      </rPr>
      <t xml:space="preserve">Envios y correo postal </t>
    </r>
  </si>
  <si>
    <r>
      <t xml:space="preserve">Professional fees / </t>
    </r>
    <r>
      <rPr>
        <sz val="11"/>
        <color theme="2" tint="-0.499984740745262"/>
        <rFont val="Calibri"/>
        <family val="2"/>
        <scheme val="minor"/>
      </rPr>
      <t>Honorarios profesionales</t>
    </r>
  </si>
  <si>
    <r>
      <t xml:space="preserve">Parking and tolls / </t>
    </r>
    <r>
      <rPr>
        <sz val="11"/>
        <color theme="2" tint="-0.499984740745262"/>
        <rFont val="Calibri"/>
        <family val="2"/>
        <scheme val="minor"/>
      </rPr>
      <t>Estacionamientos y peajes</t>
    </r>
  </si>
  <si>
    <r>
      <t xml:space="preserve">Insurance (other than health) / </t>
    </r>
    <r>
      <rPr>
        <sz val="11"/>
        <color theme="2" tint="-0.499984740745262"/>
        <rFont val="Calibri"/>
        <family val="2"/>
        <scheme val="minor"/>
      </rPr>
      <t>Seguros (distintos a Salud)</t>
    </r>
  </si>
  <si>
    <r>
      <t xml:space="preserve">Mortgage interest / </t>
    </r>
    <r>
      <rPr>
        <sz val="11"/>
        <color theme="2" tint="-0.499984740745262"/>
        <rFont val="Calibri"/>
        <family val="2"/>
        <scheme val="minor"/>
      </rPr>
      <t>Intereses Hipotecas</t>
    </r>
  </si>
  <si>
    <r>
      <t xml:space="preserve">Other interest / </t>
    </r>
    <r>
      <rPr>
        <sz val="11"/>
        <color theme="2" tint="-0.499984740745262"/>
        <rFont val="Calibri"/>
        <family val="2"/>
        <scheme val="minor"/>
      </rPr>
      <t>Otros Intereses</t>
    </r>
  </si>
  <si>
    <r>
      <t xml:space="preserve">Cleaning / </t>
    </r>
    <r>
      <rPr>
        <sz val="11"/>
        <color theme="2" tint="-0.499984740745262"/>
        <rFont val="Calibri"/>
        <family val="2"/>
        <scheme val="minor"/>
      </rPr>
      <t>Limpieza</t>
    </r>
  </si>
  <si>
    <r>
      <t xml:space="preserve">Subscriptions / </t>
    </r>
    <r>
      <rPr>
        <sz val="11"/>
        <color theme="2" tint="-0.499984740745262"/>
        <rFont val="Calibri"/>
        <family val="2"/>
        <scheme val="minor"/>
      </rPr>
      <t>Suscripciones</t>
    </r>
  </si>
  <si>
    <r>
      <t xml:space="preserve">Office expenses / </t>
    </r>
    <r>
      <rPr>
        <sz val="11"/>
        <color theme="2" tint="-0.499984740745262"/>
        <rFont val="Calibri"/>
        <family val="2"/>
        <scheme val="minor"/>
      </rPr>
      <t>Gastos de oficinas</t>
    </r>
  </si>
  <si>
    <r>
      <t xml:space="preserve">Wages (Payroll) / </t>
    </r>
    <r>
      <rPr>
        <sz val="11"/>
        <color theme="2" tint="-0.499984740745262"/>
        <rFont val="Calibri"/>
        <family val="2"/>
        <scheme val="minor"/>
      </rPr>
      <t xml:space="preserve">Salarios </t>
    </r>
  </si>
  <si>
    <r>
      <t xml:space="preserve">Client name / </t>
    </r>
    <r>
      <rPr>
        <sz val="11"/>
        <color theme="2" tint="-0.499984740745262"/>
        <rFont val="Calibri"/>
        <family val="2"/>
        <scheme val="minor"/>
      </rPr>
      <t>Nombre del Cliente</t>
    </r>
    <r>
      <rPr>
        <sz val="11"/>
        <color theme="1"/>
        <rFont val="Calibri"/>
        <family val="2"/>
        <scheme val="minor"/>
      </rPr>
      <t>:</t>
    </r>
  </si>
  <si>
    <r>
      <t>Beginning inventory /</t>
    </r>
    <r>
      <rPr>
        <sz val="11"/>
        <color theme="2" tint="-0.499984740745262"/>
        <rFont val="Calibri"/>
        <family val="2"/>
        <scheme val="minor"/>
      </rPr>
      <t xml:space="preserve"> Inventario al inicio del año</t>
    </r>
  </si>
  <si>
    <r>
      <t xml:space="preserve">+ Purchases / </t>
    </r>
    <r>
      <rPr>
        <sz val="11"/>
        <color theme="2" tint="-0.499984740745262"/>
        <rFont val="Calibri"/>
        <family val="2"/>
        <scheme val="minor"/>
      </rPr>
      <t>Compras</t>
    </r>
  </si>
  <si>
    <r>
      <t xml:space="preserve">+ Materials and supplies / </t>
    </r>
    <r>
      <rPr>
        <sz val="11"/>
        <color theme="2" tint="-0.499984740745262"/>
        <rFont val="Calibri"/>
        <family val="2"/>
        <scheme val="minor"/>
      </rPr>
      <t>Materiales y suministros</t>
    </r>
  </si>
  <si>
    <r>
      <t xml:space="preserve">+ Labor (do not include personal payments) / </t>
    </r>
    <r>
      <rPr>
        <sz val="11"/>
        <color theme="2" tint="-0.499984740745262"/>
        <rFont val="Calibri"/>
        <family val="2"/>
        <scheme val="minor"/>
      </rPr>
      <t>Mano de obra (no incluya los pagos personales)</t>
    </r>
  </si>
  <si>
    <r>
      <t xml:space="preserve">+ Otros costos / </t>
    </r>
    <r>
      <rPr>
        <sz val="11"/>
        <color theme="2" tint="-0.499984740745262"/>
        <rFont val="Calibri"/>
        <family val="2"/>
        <scheme val="minor"/>
      </rPr>
      <t>Other costs</t>
    </r>
  </si>
  <si>
    <r>
      <t>(-) Ending inventory /</t>
    </r>
    <r>
      <rPr>
        <sz val="11"/>
        <color theme="2" tint="-0.499984740745262"/>
        <rFont val="Calibri"/>
        <family val="2"/>
        <scheme val="minor"/>
      </rPr>
      <t xml:space="preserve"> Inventario al cierre del año</t>
    </r>
  </si>
  <si>
    <t>Copyright © 2025 Monahan-Mijares CPA, P.A., All rights reserved.</t>
  </si>
  <si>
    <r>
      <t xml:space="preserve">You </t>
    </r>
    <r>
      <rPr>
        <b/>
        <sz val="10"/>
        <color theme="1"/>
        <rFont val="Calibri"/>
        <family val="2"/>
        <scheme val="minor"/>
      </rPr>
      <t xml:space="preserve">MUST </t>
    </r>
    <r>
      <rPr>
        <sz val="10"/>
        <color theme="1"/>
        <rFont val="Calibri"/>
        <family val="2"/>
        <scheme val="minor"/>
      </rPr>
      <t xml:space="preserve">maintain supporting documentation for all expenses incurred in case of a possible IRS audit. As of 2018, entertainment expenses are not deductible — please do not include them 
</t>
    </r>
    <r>
      <rPr>
        <b/>
        <sz val="10"/>
        <color theme="2" tint="-0.499984740745262"/>
        <rFont val="Calibri"/>
        <family val="2"/>
        <scheme val="minor"/>
      </rPr>
      <t>DEBE</t>
    </r>
    <r>
      <rPr>
        <sz val="10"/>
        <color theme="2" tint="-0.499984740745262"/>
        <rFont val="Calibri"/>
        <family val="2"/>
        <scheme val="minor"/>
      </rPr>
      <t xml:space="preserve"> tener soporte que demuestren todos los gastos incurridos en caso de una posible auditoria ante el IRS. A partir de 2018 los gastos de Entretenimiento no son deducibles, favor NO INCLUIRLOS</t>
    </r>
  </si>
  <si>
    <r>
      <t xml:space="preserve">Employee benefits / </t>
    </r>
    <r>
      <rPr>
        <sz val="11"/>
        <color theme="2" tint="-0.499984740745262"/>
        <rFont val="Calibri"/>
        <family val="2"/>
        <scheme val="minor"/>
      </rPr>
      <t>Beneficios de empleados</t>
    </r>
  </si>
  <si>
    <r>
      <t xml:space="preserve">Meals / </t>
    </r>
    <r>
      <rPr>
        <sz val="11"/>
        <color theme="2" tint="-0.499984740745262"/>
        <rFont val="Calibri"/>
        <family val="2"/>
        <scheme val="minor"/>
      </rPr>
      <t xml:space="preserve">Comidas </t>
    </r>
  </si>
  <si>
    <t>ccc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</si>
</sst>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8"/>
      <color rgb="FF242424"/>
      <name val="Segoe UI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  <font>
      <sz val="10"/>
      <color theme="2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/>
    <xf numFmtId="43" fontId="0" fillId="0" borderId="0" xfId="1" applyFont="1" applyBorder="1"/>
    <xf numFmtId="164" fontId="4" fillId="0" borderId="2" xfId="1" applyNumberFormat="1" applyFont="1" applyBorder="1"/>
    <xf numFmtId="164" fontId="4" fillId="0" borderId="2" xfId="0" applyNumberFormat="1" applyFont="1" applyBorder="1"/>
    <xf numFmtId="164" fontId="0" fillId="0" borderId="0" xfId="1" applyNumberFormat="1" applyFont="1" applyBorder="1"/>
    <xf numFmtId="0" fontId="0" fillId="0" borderId="7" xfId="0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0" fillId="0" borderId="6" xfId="0" applyBorder="1" applyAlignment="1">
      <alignment horizontal="right"/>
    </xf>
    <xf numFmtId="0" fontId="2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1" xfId="1" applyNumberFormat="1" applyFont="1" applyBorder="1"/>
    <xf numFmtId="0" fontId="0" fillId="0" borderId="0" xfId="0" quotePrefix="1"/>
    <xf numFmtId="0" fontId="0" fillId="0" borderId="0" xfId="0" applyProtection="1">
      <protection locked="0"/>
    </xf>
    <xf numFmtId="164" fontId="0" fillId="0" borderId="0" xfId="1" applyNumberFormat="1" applyFont="1" applyBorder="1" applyProtection="1">
      <protection locked="0"/>
    </xf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2" xfId="1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164" fontId="4" fillId="0" borderId="11" xfId="1" applyNumberFormat="1" applyFont="1" applyBorder="1"/>
    <xf numFmtId="0" fontId="7" fillId="0" borderId="0" xfId="0" applyFont="1"/>
    <xf numFmtId="0" fontId="0" fillId="0" borderId="0" xfId="0" applyAlignment="1">
      <alignment horizontal="left" wrapText="1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>
      <alignment wrapText="1"/>
    </xf>
    <xf numFmtId="164" fontId="0" fillId="0" borderId="1" xfId="1" applyNumberFormat="1" applyFont="1" applyFill="1" applyBorder="1" applyProtection="1">
      <protection locked="0"/>
    </xf>
    <xf numFmtId="164" fontId="0" fillId="0" borderId="2" xfId="1" applyNumberFormat="1" applyFont="1" applyFill="1" applyBorder="1" applyProtection="1">
      <protection locked="0"/>
    </xf>
    <xf numFmtId="0" fontId="0" fillId="0" borderId="0" xfId="0" applyAlignment="1">
      <alignment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right"/>
    </xf>
    <xf numFmtId="0" fontId="0" fillId="0" borderId="6" xfId="0" applyBorder="1" applyAlignment="1">
      <alignment horizontal="center" vertical="top"/>
    </xf>
    <xf numFmtId="0" fontId="0" fillId="0" borderId="0" xfId="0" quotePrefix="1" applyAlignment="1">
      <alignment wrapText="1"/>
    </xf>
    <xf numFmtId="0" fontId="0" fillId="0" borderId="0" xfId="0" applyAlignment="1">
      <alignment vertical="top"/>
    </xf>
    <xf numFmtId="0" fontId="4" fillId="0" borderId="9" xfId="0" applyFont="1" applyBorder="1"/>
    <xf numFmtId="164" fontId="0" fillId="0" borderId="9" xfId="1" applyNumberFormat="1" applyFont="1" applyBorder="1"/>
    <xf numFmtId="164" fontId="0" fillId="0" borderId="11" xfId="1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164" fontId="4" fillId="0" borderId="12" xfId="0" applyNumberFormat="1" applyFont="1" applyBorder="1"/>
    <xf numFmtId="0" fontId="0" fillId="0" borderId="0" xfId="0" applyBorder="1"/>
    <xf numFmtId="164" fontId="4" fillId="0" borderId="2" xfId="1" applyNumberFormat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1</xdr:row>
      <xdr:rowOff>82552</xdr:rowOff>
    </xdr:from>
    <xdr:to>
      <xdr:col>8</xdr:col>
      <xdr:colOff>39158</xdr:colOff>
      <xdr:row>5</xdr:row>
      <xdr:rowOff>8443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1F00F8-9273-407D-8FB3-6C6EDB08E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158752"/>
          <a:ext cx="867833" cy="735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292101</xdr:colOff>
      <xdr:row>1</xdr:row>
      <xdr:rowOff>117478</xdr:rowOff>
    </xdr:from>
    <xdr:to>
      <xdr:col>6</xdr:col>
      <xdr:colOff>1047751</xdr:colOff>
      <xdr:row>4</xdr:row>
      <xdr:rowOff>180259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60FF46-F671-4540-9434-8FE4AE895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0226" y="317503"/>
          <a:ext cx="755650" cy="681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E29CA-FC06-4956-BE35-6134D3B91278}">
  <dimension ref="B1:Q71"/>
  <sheetViews>
    <sheetView showGridLines="0" tabSelected="1" zoomScaleNormal="100" zoomScaleSheetLayoutView="100" workbookViewId="0">
      <selection activeCell="L63" sqref="L63"/>
    </sheetView>
  </sheetViews>
  <sheetFormatPr defaultColWidth="9.140625" defaultRowHeight="15" x14ac:dyDescent="0.25"/>
  <cols>
    <col min="1" max="1" width="3.85546875" customWidth="1"/>
    <col min="2" max="2" width="1.5703125" customWidth="1"/>
    <col min="3" max="3" width="33.5703125" customWidth="1"/>
    <col min="4" max="4" width="14.7109375" customWidth="1"/>
    <col min="5" max="5" width="3.42578125" customWidth="1"/>
    <col min="6" max="6" width="33.5703125" customWidth="1"/>
    <col min="7" max="7" width="1" customWidth="1"/>
    <col min="8" max="8" width="14.7109375" customWidth="1"/>
    <col min="9" max="9" width="2" customWidth="1"/>
    <col min="19" max="19" width="20.85546875" bestFit="1" customWidth="1"/>
  </cols>
  <sheetData>
    <row r="1" spans="2:9" ht="6" customHeight="1" thickBot="1" x14ac:dyDescent="0.3"/>
    <row r="2" spans="2:9" x14ac:dyDescent="0.25">
      <c r="B2" s="3"/>
      <c r="C2" s="4"/>
      <c r="D2" s="4"/>
      <c r="E2" s="4"/>
      <c r="F2" s="4"/>
      <c r="G2" s="4"/>
      <c r="H2" s="4"/>
      <c r="I2" s="5"/>
    </row>
    <row r="3" spans="2:9" ht="18.75" x14ac:dyDescent="0.3">
      <c r="B3" s="6"/>
      <c r="C3" s="20" t="s">
        <v>4</v>
      </c>
      <c r="I3" s="7"/>
    </row>
    <row r="4" spans="2:9" x14ac:dyDescent="0.25">
      <c r="B4" s="6"/>
      <c r="I4" s="7"/>
    </row>
    <row r="5" spans="2:9" x14ac:dyDescent="0.25">
      <c r="B5" s="6"/>
      <c r="C5" t="s">
        <v>5</v>
      </c>
      <c r="D5" s="55"/>
      <c r="E5" s="55"/>
      <c r="F5" s="55"/>
      <c r="G5" s="1"/>
      <c r="I5" s="7"/>
    </row>
    <row r="6" spans="2:9" x14ac:dyDescent="0.25">
      <c r="B6" s="6"/>
      <c r="D6" s="1"/>
      <c r="E6" s="1"/>
      <c r="F6" s="1"/>
      <c r="G6" s="1"/>
      <c r="I6" s="7"/>
    </row>
    <row r="7" spans="2:9" x14ac:dyDescent="0.25">
      <c r="B7" s="6"/>
      <c r="C7" t="s">
        <v>18</v>
      </c>
      <c r="D7" s="28"/>
      <c r="F7" s="55"/>
      <c r="G7" s="55"/>
      <c r="H7" s="55"/>
      <c r="I7" s="7"/>
    </row>
    <row r="8" spans="2:9" ht="9" customHeight="1" x14ac:dyDescent="0.25">
      <c r="B8" s="6"/>
      <c r="D8" s="42"/>
      <c r="E8" s="42"/>
      <c r="F8" s="42"/>
      <c r="G8" s="42"/>
      <c r="H8" s="42"/>
      <c r="I8" s="38"/>
    </row>
    <row r="9" spans="2:9" ht="27" customHeight="1" x14ac:dyDescent="0.25">
      <c r="B9" s="6"/>
      <c r="C9" s="58" t="s">
        <v>6</v>
      </c>
      <c r="D9" s="58"/>
      <c r="E9" s="58"/>
      <c r="F9" s="58"/>
      <c r="G9" s="58"/>
      <c r="H9" s="58"/>
      <c r="I9" s="7"/>
    </row>
    <row r="10" spans="2:9" ht="8.25" customHeight="1" x14ac:dyDescent="0.25">
      <c r="B10" s="6"/>
      <c r="I10" s="7"/>
    </row>
    <row r="11" spans="2:9" x14ac:dyDescent="0.25">
      <c r="B11" s="6"/>
      <c r="C11" t="s">
        <v>7</v>
      </c>
      <c r="D11" s="55"/>
      <c r="E11" s="55"/>
      <c r="F11" s="55"/>
      <c r="G11" s="55"/>
      <c r="H11" s="55"/>
      <c r="I11" s="7"/>
    </row>
    <row r="12" spans="2:9" x14ac:dyDescent="0.25">
      <c r="B12" s="6"/>
      <c r="C12" t="s">
        <v>8</v>
      </c>
      <c r="D12" s="56"/>
      <c r="E12" s="56"/>
      <c r="F12" s="56"/>
      <c r="G12" s="56"/>
      <c r="H12" s="56"/>
      <c r="I12" s="7"/>
    </row>
    <row r="13" spans="2:9" x14ac:dyDescent="0.25">
      <c r="B13" s="6"/>
      <c r="C13" t="s">
        <v>0</v>
      </c>
      <c r="D13" s="31"/>
      <c r="G13" s="42"/>
      <c r="I13" s="7"/>
    </row>
    <row r="14" spans="2:9" x14ac:dyDescent="0.25">
      <c r="B14" s="6"/>
      <c r="D14" s="1"/>
      <c r="E14" s="1"/>
      <c r="F14" s="1"/>
      <c r="G14" s="1"/>
      <c r="I14" s="7"/>
    </row>
    <row r="15" spans="2:9" ht="29.25" customHeight="1" x14ac:dyDescent="0.25">
      <c r="B15" s="6"/>
      <c r="C15" s="58" t="s">
        <v>10</v>
      </c>
      <c r="D15" s="58"/>
      <c r="E15" s="58"/>
      <c r="F15" s="58"/>
      <c r="G15" s="58"/>
      <c r="H15" s="58"/>
      <c r="I15" s="7"/>
    </row>
    <row r="16" spans="2:9" ht="6" customHeight="1" x14ac:dyDescent="0.25">
      <c r="B16" s="6"/>
      <c r="D16" s="1"/>
      <c r="E16" s="1"/>
      <c r="F16" s="1"/>
      <c r="G16" s="1"/>
      <c r="I16" s="7"/>
    </row>
    <row r="17" spans="2:9" x14ac:dyDescent="0.25">
      <c r="B17" s="6"/>
      <c r="C17" s="25" t="s">
        <v>9</v>
      </c>
      <c r="D17" s="28"/>
      <c r="F17" s="55"/>
      <c r="G17" s="55"/>
      <c r="H17" s="55"/>
      <c r="I17" s="7"/>
    </row>
    <row r="18" spans="2:9" x14ac:dyDescent="0.25">
      <c r="B18" s="6"/>
      <c r="C18" s="25" t="s">
        <v>9</v>
      </c>
      <c r="D18" s="28"/>
      <c r="F18" s="55"/>
      <c r="G18" s="55"/>
      <c r="H18" s="55"/>
      <c r="I18" s="7"/>
    </row>
    <row r="19" spans="2:9" x14ac:dyDescent="0.25">
      <c r="B19" s="6"/>
      <c r="C19" s="25" t="s">
        <v>9</v>
      </c>
      <c r="D19" s="28"/>
      <c r="F19" s="55"/>
      <c r="G19" s="55"/>
      <c r="H19" s="55"/>
      <c r="I19" s="7"/>
    </row>
    <row r="20" spans="2:9" x14ac:dyDescent="0.25">
      <c r="B20" s="6"/>
      <c r="C20" s="25"/>
      <c r="D20" s="1"/>
      <c r="E20" s="1"/>
      <c r="F20" s="1"/>
      <c r="G20" s="1"/>
      <c r="H20" s="1"/>
      <c r="I20" s="7"/>
    </row>
    <row r="21" spans="2:9" ht="13.5" customHeight="1" thickBot="1" x14ac:dyDescent="0.3">
      <c r="B21" s="6"/>
      <c r="D21" s="1"/>
      <c r="E21" s="1"/>
      <c r="I21" s="7"/>
    </row>
    <row r="22" spans="2:9" x14ac:dyDescent="0.25">
      <c r="B22" s="3"/>
      <c r="C22" s="4"/>
      <c r="D22" s="4"/>
      <c r="E22" s="4"/>
      <c r="F22" s="4"/>
      <c r="G22" s="4"/>
      <c r="H22" s="4"/>
      <c r="I22" s="5"/>
    </row>
    <row r="23" spans="2:9" x14ac:dyDescent="0.25">
      <c r="B23" s="6"/>
      <c r="C23" s="21" t="s">
        <v>13</v>
      </c>
      <c r="I23" s="7"/>
    </row>
    <row r="24" spans="2:9" ht="22.5" customHeight="1" x14ac:dyDescent="0.25">
      <c r="B24" s="6"/>
      <c r="C24" s="51" t="s">
        <v>12</v>
      </c>
      <c r="F24" t="s">
        <v>11</v>
      </c>
      <c r="H24" s="29"/>
      <c r="I24" s="7"/>
    </row>
    <row r="25" spans="2:9" ht="22.5" customHeight="1" x14ac:dyDescent="0.25">
      <c r="B25" s="6"/>
      <c r="C25" t="s">
        <v>17</v>
      </c>
      <c r="H25" s="15"/>
      <c r="I25" s="7"/>
    </row>
    <row r="26" spans="2:9" ht="22.5" customHeight="1" x14ac:dyDescent="0.25">
      <c r="B26" s="6"/>
      <c r="C26" s="28" t="s">
        <v>71</v>
      </c>
      <c r="D26" s="57" t="s">
        <v>3</v>
      </c>
      <c r="E26" s="57"/>
      <c r="F26" s="57"/>
      <c r="G26" s="1"/>
      <c r="H26" s="29"/>
      <c r="I26" s="7"/>
    </row>
    <row r="27" spans="2:9" ht="22.5" customHeight="1" x14ac:dyDescent="0.25">
      <c r="B27" s="6"/>
      <c r="C27" s="28" t="s">
        <v>71</v>
      </c>
      <c r="D27" s="57" t="s">
        <v>3</v>
      </c>
      <c r="E27" s="57"/>
      <c r="F27" s="57"/>
      <c r="G27" s="1"/>
      <c r="H27" s="29"/>
      <c r="I27" s="7"/>
    </row>
    <row r="28" spans="2:9" ht="22.5" customHeight="1" x14ac:dyDescent="0.25">
      <c r="B28" s="6"/>
      <c r="C28" s="28" t="s">
        <v>71</v>
      </c>
      <c r="D28" s="57" t="s">
        <v>3</v>
      </c>
      <c r="E28" s="57"/>
      <c r="F28" s="57"/>
      <c r="G28" s="1"/>
      <c r="H28" s="29"/>
      <c r="I28" s="7"/>
    </row>
    <row r="29" spans="2:9" ht="20.25" customHeight="1" thickBot="1" x14ac:dyDescent="0.3">
      <c r="B29" s="6"/>
      <c r="C29" s="11" t="s">
        <v>14</v>
      </c>
      <c r="H29" s="54">
        <f>SUM(H24:H28)</f>
        <v>0</v>
      </c>
      <c r="I29" s="7"/>
    </row>
    <row r="30" spans="2:9" ht="15.75" thickTop="1" x14ac:dyDescent="0.25">
      <c r="B30" s="6"/>
      <c r="C30" s="11"/>
      <c r="H30" s="15"/>
      <c r="I30" s="7"/>
    </row>
    <row r="31" spans="2:9" x14ac:dyDescent="0.25">
      <c r="B31" s="19" t="s">
        <v>1</v>
      </c>
      <c r="C31" s="21" t="s">
        <v>15</v>
      </c>
      <c r="H31" s="15"/>
      <c r="I31" s="7"/>
    </row>
    <row r="32" spans="2:9" ht="29.25" customHeight="1" x14ac:dyDescent="0.25">
      <c r="B32" s="6"/>
      <c r="C32" s="58" t="s">
        <v>16</v>
      </c>
      <c r="D32" s="58"/>
      <c r="E32" s="58"/>
      <c r="F32" s="58"/>
      <c r="G32" s="58"/>
      <c r="H32" s="58"/>
      <c r="I32" s="7"/>
    </row>
    <row r="33" spans="2:12" ht="21" customHeight="1" thickBot="1" x14ac:dyDescent="0.3">
      <c r="B33" s="6"/>
      <c r="C33" s="11" t="s">
        <v>19</v>
      </c>
      <c r="H33" s="54">
        <f>+'Costo de ventas'!G18</f>
        <v>0</v>
      </c>
      <c r="I33" s="7"/>
    </row>
    <row r="34" spans="2:12" ht="16.5" thickTop="1" thickBot="1" x14ac:dyDescent="0.3">
      <c r="B34" s="8"/>
      <c r="C34" s="52"/>
      <c r="D34" s="9"/>
      <c r="E34" s="9"/>
      <c r="F34" s="9"/>
      <c r="G34" s="9"/>
      <c r="H34" s="53"/>
      <c r="I34" s="10"/>
    </row>
    <row r="35" spans="2:12" ht="9.75" customHeight="1" x14ac:dyDescent="0.25">
      <c r="B35" s="6"/>
      <c r="C35" s="11"/>
      <c r="D35" s="12"/>
      <c r="I35" s="7"/>
    </row>
    <row r="36" spans="2:12" x14ac:dyDescent="0.25">
      <c r="B36" s="19" t="s">
        <v>1</v>
      </c>
      <c r="C36" s="21" t="s">
        <v>21</v>
      </c>
      <c r="I36" s="7"/>
    </row>
    <row r="37" spans="2:12" ht="22.5" customHeight="1" x14ac:dyDescent="0.25">
      <c r="B37" s="6"/>
      <c r="C37" s="22" t="s">
        <v>20</v>
      </c>
      <c r="D37" s="30"/>
      <c r="F37" s="22" t="s">
        <v>48</v>
      </c>
      <c r="G37" s="22"/>
      <c r="H37" s="30"/>
      <c r="I37" s="7"/>
    </row>
    <row r="38" spans="2:12" ht="22.5" customHeight="1" x14ac:dyDescent="0.25">
      <c r="B38" s="6"/>
      <c r="C38" s="22" t="s">
        <v>22</v>
      </c>
      <c r="D38" s="34"/>
      <c r="F38" s="22" t="s">
        <v>47</v>
      </c>
      <c r="G38" s="22"/>
      <c r="H38" s="34"/>
      <c r="I38" s="7"/>
      <c r="K38" s="22"/>
    </row>
    <row r="39" spans="2:12" ht="22.5" customHeight="1" x14ac:dyDescent="0.25">
      <c r="B39" s="6"/>
      <c r="C39" s="22" t="s">
        <v>23</v>
      </c>
      <c r="D39" s="34"/>
      <c r="F39" s="22" t="s">
        <v>46</v>
      </c>
      <c r="G39" s="22"/>
      <c r="H39" s="34"/>
      <c r="I39" s="7"/>
      <c r="K39" s="22"/>
    </row>
    <row r="40" spans="2:12" ht="22.5" customHeight="1" x14ac:dyDescent="0.25">
      <c r="B40" s="6"/>
      <c r="C40" s="22" t="s">
        <v>24</v>
      </c>
      <c r="D40" s="34"/>
      <c r="F40" s="22" t="s">
        <v>45</v>
      </c>
      <c r="G40" s="22"/>
      <c r="H40" s="34"/>
      <c r="I40" s="7"/>
      <c r="K40" s="22"/>
    </row>
    <row r="41" spans="2:12" ht="27.75" customHeight="1" x14ac:dyDescent="0.25">
      <c r="B41" s="6"/>
      <c r="C41" s="43" t="s">
        <v>49</v>
      </c>
      <c r="D41" s="44"/>
      <c r="F41" s="43" t="s">
        <v>44</v>
      </c>
      <c r="G41" s="22"/>
      <c r="H41" s="45"/>
      <c r="I41" s="7"/>
      <c r="K41" s="22"/>
      <c r="L41" s="22"/>
    </row>
    <row r="42" spans="2:12" ht="27.75" customHeight="1" x14ac:dyDescent="0.25">
      <c r="B42" s="6"/>
      <c r="C42" s="43" t="s">
        <v>50</v>
      </c>
      <c r="D42" s="45"/>
      <c r="F42" s="43" t="s">
        <v>43</v>
      </c>
      <c r="G42" s="22"/>
      <c r="H42" s="45"/>
      <c r="I42" s="7"/>
      <c r="K42" s="22"/>
      <c r="L42" s="22"/>
    </row>
    <row r="43" spans="2:12" ht="27.75" customHeight="1" x14ac:dyDescent="0.25">
      <c r="B43" s="6"/>
      <c r="C43" s="43" t="s">
        <v>51</v>
      </c>
      <c r="D43" s="45"/>
      <c r="F43" s="43" t="s">
        <v>42</v>
      </c>
      <c r="G43" s="22"/>
      <c r="H43" s="45"/>
      <c r="I43" s="7"/>
      <c r="L43" s="22"/>
    </row>
    <row r="44" spans="2:12" ht="27.75" customHeight="1" x14ac:dyDescent="0.25">
      <c r="B44" s="6"/>
      <c r="C44" s="43" t="s">
        <v>52</v>
      </c>
      <c r="D44" s="45"/>
      <c r="F44" s="43" t="s">
        <v>41</v>
      </c>
      <c r="G44" s="22"/>
      <c r="H44" s="45"/>
      <c r="I44" s="7"/>
      <c r="K44" s="22"/>
    </row>
    <row r="45" spans="2:12" ht="27.75" customHeight="1" x14ac:dyDescent="0.25">
      <c r="B45" s="6"/>
      <c r="C45" s="43" t="s">
        <v>69</v>
      </c>
      <c r="D45" s="45"/>
      <c r="F45" s="43" t="s">
        <v>40</v>
      </c>
      <c r="G45" s="22"/>
      <c r="H45" s="45"/>
      <c r="I45" s="7"/>
    </row>
    <row r="46" spans="2:12" ht="27.75" customHeight="1" x14ac:dyDescent="0.25">
      <c r="B46" s="6"/>
      <c r="C46" s="46" t="s">
        <v>53</v>
      </c>
      <c r="D46" s="45"/>
      <c r="F46" s="43" t="s">
        <v>70</v>
      </c>
      <c r="G46" s="22"/>
      <c r="H46" s="44"/>
      <c r="I46" s="7"/>
    </row>
    <row r="47" spans="2:12" ht="30" x14ac:dyDescent="0.25">
      <c r="B47" s="6"/>
      <c r="C47" s="47" t="s">
        <v>54</v>
      </c>
      <c r="D47" s="45"/>
      <c r="F47" s="62" t="s">
        <v>39</v>
      </c>
      <c r="G47" s="62"/>
      <c r="H47" s="62"/>
      <c r="I47" s="7"/>
    </row>
    <row r="48" spans="2:12" ht="22.5" customHeight="1" x14ac:dyDescent="0.25">
      <c r="B48" s="6"/>
      <c r="C48" s="22" t="s">
        <v>55</v>
      </c>
      <c r="D48" s="45"/>
      <c r="F48" s="62"/>
      <c r="G48" s="62"/>
      <c r="H48" s="62"/>
      <c r="I48" s="7"/>
    </row>
    <row r="49" spans="2:17" ht="22.5" customHeight="1" x14ac:dyDescent="0.25">
      <c r="B49" s="6"/>
      <c r="C49" s="22" t="s">
        <v>56</v>
      </c>
      <c r="D49" s="34"/>
      <c r="F49" s="35"/>
      <c r="G49" s="22"/>
      <c r="H49" s="30"/>
      <c r="I49" s="7"/>
    </row>
    <row r="50" spans="2:17" ht="22.5" customHeight="1" x14ac:dyDescent="0.25">
      <c r="B50" s="6"/>
      <c r="C50" s="22" t="s">
        <v>57</v>
      </c>
      <c r="D50" s="34"/>
      <c r="F50" s="36"/>
      <c r="G50" s="22"/>
      <c r="H50" s="34"/>
      <c r="I50" s="7"/>
    </row>
    <row r="51" spans="2:17" ht="22.5" customHeight="1" x14ac:dyDescent="0.25">
      <c r="B51" s="6"/>
      <c r="C51" s="22" t="s">
        <v>58</v>
      </c>
      <c r="D51" s="34"/>
      <c r="F51" s="36"/>
      <c r="G51" s="22"/>
      <c r="H51" s="34"/>
      <c r="I51" s="7"/>
    </row>
    <row r="52" spans="2:17" ht="22.5" customHeight="1" x14ac:dyDescent="0.25">
      <c r="B52" s="6"/>
      <c r="C52" s="22" t="s">
        <v>59</v>
      </c>
      <c r="D52" s="34"/>
      <c r="F52" s="32"/>
      <c r="H52" s="29"/>
      <c r="I52" s="7"/>
    </row>
    <row r="53" spans="2:17" ht="24.75" customHeight="1" x14ac:dyDescent="0.25">
      <c r="B53" s="6"/>
      <c r="F53" s="48" t="s">
        <v>25</v>
      </c>
      <c r="G53" s="23"/>
      <c r="H53" s="13">
        <f>SUM(D37:D52)+SUM(H37:H52)-(H46*50%)</f>
        <v>0</v>
      </c>
      <c r="I53" s="7"/>
    </row>
    <row r="54" spans="2:17" ht="24.75" customHeight="1" x14ac:dyDescent="0.25">
      <c r="B54" s="6"/>
      <c r="D54" s="60" t="s">
        <v>26</v>
      </c>
      <c r="E54" s="60"/>
      <c r="F54" s="60"/>
      <c r="G54" s="11"/>
      <c r="H54" s="14">
        <f>+H29-H33-H53</f>
        <v>0</v>
      </c>
      <c r="I54" s="7"/>
    </row>
    <row r="55" spans="2:17" x14ac:dyDescent="0.25">
      <c r="B55" s="6"/>
      <c r="I55" s="7"/>
    </row>
    <row r="56" spans="2:17" x14ac:dyDescent="0.25">
      <c r="B56" s="19" t="s">
        <v>1</v>
      </c>
      <c r="C56" s="24" t="s">
        <v>27</v>
      </c>
      <c r="F56" s="1"/>
      <c r="G56" s="1"/>
      <c r="H56" s="1"/>
      <c r="I56" s="16"/>
      <c r="J56" s="1"/>
      <c r="K56" s="1"/>
      <c r="L56" s="2"/>
      <c r="M56" s="2"/>
      <c r="Q56" s="2"/>
    </row>
    <row r="57" spans="2:17" x14ac:dyDescent="0.25">
      <c r="B57" s="6"/>
      <c r="C57" s="25" t="s">
        <v>38</v>
      </c>
      <c r="D57" s="33"/>
      <c r="F57" t="s">
        <v>36</v>
      </c>
      <c r="H57" s="31"/>
      <c r="I57" s="7"/>
    </row>
    <row r="58" spans="2:17" x14ac:dyDescent="0.25">
      <c r="B58" s="6"/>
      <c r="C58" t="s">
        <v>37</v>
      </c>
      <c r="D58" s="37"/>
      <c r="F58" s="64"/>
      <c r="G58" s="64"/>
      <c r="H58" s="64"/>
      <c r="I58" s="7"/>
    </row>
    <row r="59" spans="2:17" ht="30" x14ac:dyDescent="0.25">
      <c r="B59" s="6"/>
      <c r="C59" s="41" t="s">
        <v>35</v>
      </c>
      <c r="D59" s="32"/>
      <c r="F59" s="41" t="s">
        <v>34</v>
      </c>
      <c r="H59" s="33"/>
      <c r="I59" s="7"/>
    </row>
    <row r="60" spans="2:17" ht="18.75" customHeight="1" x14ac:dyDescent="0.25">
      <c r="B60" s="6"/>
      <c r="C60" s="60" t="s">
        <v>28</v>
      </c>
      <c r="D60" s="60"/>
      <c r="E60" s="60"/>
      <c r="F60" s="60"/>
      <c r="G60" s="11"/>
      <c r="H60" s="13">
        <f>(H59*0.7)</f>
        <v>0</v>
      </c>
      <c r="I60" s="7"/>
    </row>
    <row r="61" spans="2:17" x14ac:dyDescent="0.25">
      <c r="B61" s="6"/>
      <c r="I61" s="7"/>
    </row>
    <row r="62" spans="2:17" x14ac:dyDescent="0.25">
      <c r="B62" s="6"/>
      <c r="C62" s="21" t="s">
        <v>29</v>
      </c>
      <c r="I62" s="7"/>
    </row>
    <row r="63" spans="2:17" ht="30" x14ac:dyDescent="0.25">
      <c r="B63" s="6"/>
      <c r="C63" s="46" t="s">
        <v>32</v>
      </c>
      <c r="D63" s="31"/>
      <c r="F63" s="46" t="s">
        <v>31</v>
      </c>
      <c r="H63" s="28"/>
      <c r="I63" s="7"/>
    </row>
    <row r="64" spans="2:17" ht="18.75" customHeight="1" x14ac:dyDescent="0.25">
      <c r="B64" s="6"/>
      <c r="C64" s="61" t="s">
        <v>33</v>
      </c>
      <c r="D64" s="61"/>
      <c r="E64" s="61"/>
      <c r="F64" s="61"/>
      <c r="G64" s="11"/>
      <c r="H64" s="67">
        <f>IF(H63&lt;300,H63*5,300*5)</f>
        <v>0</v>
      </c>
      <c r="I64" s="7"/>
    </row>
    <row r="65" spans="2:9" x14ac:dyDescent="0.25">
      <c r="B65" s="6"/>
      <c r="H65" s="66"/>
      <c r="I65" s="7"/>
    </row>
    <row r="66" spans="2:9" ht="21.75" customHeight="1" thickBot="1" x14ac:dyDescent="0.3">
      <c r="B66" s="6"/>
      <c r="C66" s="61" t="s">
        <v>30</v>
      </c>
      <c r="D66" s="61"/>
      <c r="E66" s="61"/>
      <c r="F66" s="61"/>
      <c r="G66" s="11"/>
      <c r="H66" s="65">
        <f>+H54-H60-H64</f>
        <v>0</v>
      </c>
      <c r="I66" s="7"/>
    </row>
    <row r="67" spans="2:9" ht="16.5" thickTop="1" thickBot="1" x14ac:dyDescent="0.3">
      <c r="B67" s="8"/>
      <c r="C67" s="9"/>
      <c r="D67" s="9"/>
      <c r="E67" s="9"/>
      <c r="F67" s="9"/>
      <c r="G67" s="9"/>
      <c r="H67" s="9"/>
      <c r="I67" s="10"/>
    </row>
    <row r="68" spans="2:9" s="11" customFormat="1" ht="5.25" customHeight="1" x14ac:dyDescent="0.25">
      <c r="B68" s="17"/>
      <c r="I68" s="18"/>
    </row>
    <row r="69" spans="2:9" ht="54.75" customHeight="1" x14ac:dyDescent="0.25">
      <c r="B69" s="49" t="s">
        <v>1</v>
      </c>
      <c r="C69" s="59" t="s">
        <v>68</v>
      </c>
      <c r="D69" s="59"/>
      <c r="E69" s="59"/>
      <c r="F69" s="59"/>
      <c r="G69" s="59"/>
      <c r="H69" s="59"/>
      <c r="I69" s="7"/>
    </row>
    <row r="70" spans="2:9" ht="6" customHeight="1" thickBot="1" x14ac:dyDescent="0.3">
      <c r="B70" s="8"/>
      <c r="C70" s="9"/>
      <c r="D70" s="9"/>
      <c r="E70" s="9"/>
      <c r="F70" s="9"/>
      <c r="G70" s="9"/>
      <c r="H70" s="9"/>
      <c r="I70" s="10"/>
    </row>
    <row r="71" spans="2:9" x14ac:dyDescent="0.25">
      <c r="B71" s="40" t="s">
        <v>67</v>
      </c>
    </row>
  </sheetData>
  <sheetProtection algorithmName="SHA-512" hashValue="5Oca70pzIBNDrbwJTyw43kULQH3WR0o/349xxltjwWM6fPj/H0/hAoWFb8tLO+yzDuwUbVsYCqzxVG3RYaYICg==" saltValue="3UC0ioqcBHW7sPdEQ8SeZg==" spinCount="100000" sheet="1" objects="1" scenarios="1"/>
  <mergeCells count="20">
    <mergeCell ref="C69:H69"/>
    <mergeCell ref="F7:H7"/>
    <mergeCell ref="C60:F60"/>
    <mergeCell ref="C64:F64"/>
    <mergeCell ref="C66:F66"/>
    <mergeCell ref="F18:H18"/>
    <mergeCell ref="F19:H19"/>
    <mergeCell ref="C32:H32"/>
    <mergeCell ref="F47:H48"/>
    <mergeCell ref="D54:F54"/>
    <mergeCell ref="D28:F28"/>
    <mergeCell ref="F58:H58"/>
    <mergeCell ref="D5:F5"/>
    <mergeCell ref="D11:H11"/>
    <mergeCell ref="D12:H12"/>
    <mergeCell ref="D26:F26"/>
    <mergeCell ref="D27:F27"/>
    <mergeCell ref="C9:H9"/>
    <mergeCell ref="C15:H15"/>
    <mergeCell ref="F17:H17"/>
  </mergeCells>
  <pageMargins left="0.56000000000000005" right="0.17" top="0.39" bottom="0.27" header="0.3" footer="0.27"/>
  <pageSetup scale="89" orientation="portrait" r:id="rId1"/>
  <headerFooter>
    <oddFooter>&amp;CCopyright © 2023 Monahan-Mijares CPA, P.A., All rights reserved.</oddFooter>
  </headerFooter>
  <rowBreaks count="1" manualBreakCount="1">
    <brk id="34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3F174-7C3E-47DE-B145-8EA1107CD28B}">
  <dimension ref="B1:H23"/>
  <sheetViews>
    <sheetView showGridLines="0" zoomScaleNormal="100" workbookViewId="0">
      <selection activeCell="G17" sqref="G17"/>
    </sheetView>
  </sheetViews>
  <sheetFormatPr defaultColWidth="9.140625" defaultRowHeight="15" x14ac:dyDescent="0.25"/>
  <cols>
    <col min="1" max="1" width="3" customWidth="1"/>
    <col min="2" max="2" width="2" customWidth="1"/>
    <col min="3" max="3" width="54.5703125" customWidth="1"/>
    <col min="4" max="4" width="1" customWidth="1"/>
    <col min="5" max="5" width="14" customWidth="1"/>
    <col min="6" max="6" width="1.140625" customWidth="1"/>
    <col min="7" max="7" width="16" customWidth="1"/>
    <col min="8" max="8" width="1.7109375" customWidth="1"/>
    <col min="9" max="9" width="1.85546875" customWidth="1"/>
  </cols>
  <sheetData>
    <row r="1" spans="2:8" ht="15.75" thickBot="1" x14ac:dyDescent="0.3"/>
    <row r="2" spans="2:8" x14ac:dyDescent="0.25">
      <c r="B2" s="3"/>
      <c r="C2" s="4"/>
      <c r="D2" s="4"/>
      <c r="E2" s="4"/>
      <c r="F2" s="4"/>
      <c r="G2" s="4"/>
      <c r="H2" s="5"/>
    </row>
    <row r="3" spans="2:8" ht="18.75" x14ac:dyDescent="0.3">
      <c r="B3" s="6"/>
      <c r="C3" s="20" t="s">
        <v>4</v>
      </c>
      <c r="D3" s="20"/>
      <c r="H3" s="7"/>
    </row>
    <row r="4" spans="2:8" x14ac:dyDescent="0.25">
      <c r="B4" s="6"/>
      <c r="H4" s="7"/>
    </row>
    <row r="5" spans="2:8" x14ac:dyDescent="0.25">
      <c r="B5" s="6"/>
      <c r="E5" s="57"/>
      <c r="F5" s="57"/>
      <c r="G5" s="57"/>
      <c r="H5" s="7"/>
    </row>
    <row r="6" spans="2:8" x14ac:dyDescent="0.25">
      <c r="B6" s="6"/>
      <c r="E6" s="1"/>
      <c r="F6" s="1"/>
      <c r="G6" s="1"/>
      <c r="H6" s="7"/>
    </row>
    <row r="7" spans="2:8" x14ac:dyDescent="0.25">
      <c r="B7" s="6"/>
      <c r="C7" t="s">
        <v>60</v>
      </c>
      <c r="D7" s="63" t="str">
        <f>IF((Actividad!D5=0),"",Actividad!D5)</f>
        <v/>
      </c>
      <c r="E7" s="63"/>
      <c r="F7" s="63"/>
      <c r="G7" s="63"/>
      <c r="H7" s="7"/>
    </row>
    <row r="8" spans="2:8" x14ac:dyDescent="0.25">
      <c r="B8" s="6"/>
      <c r="H8" s="7"/>
    </row>
    <row r="9" spans="2:8" x14ac:dyDescent="0.25">
      <c r="B9" s="6"/>
      <c r="H9" s="7"/>
    </row>
    <row r="10" spans="2:8" x14ac:dyDescent="0.25">
      <c r="B10" s="6"/>
      <c r="C10" s="21" t="s">
        <v>15</v>
      </c>
      <c r="D10" s="21"/>
      <c r="H10" s="7"/>
    </row>
    <row r="11" spans="2:8" x14ac:dyDescent="0.25">
      <c r="B11" s="6"/>
      <c r="C11" t="s">
        <v>61</v>
      </c>
      <c r="E11" s="15"/>
      <c r="F11" s="15"/>
      <c r="G11" s="30"/>
      <c r="H11" s="7"/>
    </row>
    <row r="12" spans="2:8" x14ac:dyDescent="0.25">
      <c r="B12" s="6"/>
      <c r="C12" s="27" t="s">
        <v>62</v>
      </c>
      <c r="D12" s="27"/>
      <c r="E12" s="30"/>
      <c r="F12" s="29"/>
      <c r="G12" s="15"/>
      <c r="H12" s="7"/>
    </row>
    <row r="13" spans="2:8" ht="30" x14ac:dyDescent="0.25">
      <c r="B13" s="6"/>
      <c r="C13" s="50" t="s">
        <v>64</v>
      </c>
      <c r="D13" s="27"/>
      <c r="E13" s="34"/>
      <c r="F13" s="29"/>
      <c r="G13" s="15"/>
      <c r="H13" s="7"/>
    </row>
    <row r="14" spans="2:8" x14ac:dyDescent="0.25">
      <c r="B14" s="6"/>
      <c r="C14" s="27" t="s">
        <v>63</v>
      </c>
      <c r="D14" s="27"/>
      <c r="E14" s="34"/>
      <c r="F14" s="29"/>
      <c r="G14" s="15"/>
      <c r="H14" s="7"/>
    </row>
    <row r="15" spans="2:8" x14ac:dyDescent="0.25">
      <c r="B15" s="6"/>
      <c r="C15" s="27" t="s">
        <v>65</v>
      </c>
      <c r="D15" s="27"/>
      <c r="E15" s="34"/>
      <c r="F15" s="29"/>
      <c r="G15" s="15"/>
      <c r="H15" s="7"/>
    </row>
    <row r="16" spans="2:8" x14ac:dyDescent="0.25">
      <c r="B16" s="6"/>
      <c r="C16" t="s">
        <v>2</v>
      </c>
      <c r="E16" s="15"/>
      <c r="F16" s="15"/>
      <c r="G16" s="26">
        <f>SUM(E12:E15)</f>
        <v>0</v>
      </c>
      <c r="H16" s="7"/>
    </row>
    <row r="17" spans="2:8" x14ac:dyDescent="0.25">
      <c r="B17" s="6"/>
      <c r="C17" t="s">
        <v>66</v>
      </c>
      <c r="E17" s="15"/>
      <c r="F17" s="15"/>
      <c r="G17" s="29"/>
      <c r="H17" s="7"/>
    </row>
    <row r="18" spans="2:8" ht="15.75" thickBot="1" x14ac:dyDescent="0.3">
      <c r="B18" s="6"/>
      <c r="C18" s="11" t="s">
        <v>19</v>
      </c>
      <c r="D18" s="11"/>
      <c r="E18" s="15"/>
      <c r="F18" s="15"/>
      <c r="G18" s="39">
        <f>+G11+G16-G17</f>
        <v>0</v>
      </c>
      <c r="H18" s="7"/>
    </row>
    <row r="19" spans="2:8" ht="15.75" thickTop="1" x14ac:dyDescent="0.25">
      <c r="B19" s="6"/>
      <c r="H19" s="7"/>
    </row>
    <row r="20" spans="2:8" x14ac:dyDescent="0.25">
      <c r="B20" s="6"/>
      <c r="H20" s="7"/>
    </row>
    <row r="21" spans="2:8" ht="15.75" thickBot="1" x14ac:dyDescent="0.3">
      <c r="B21" s="8"/>
      <c r="C21" s="9"/>
      <c r="D21" s="9"/>
      <c r="E21" s="9"/>
      <c r="F21" s="9"/>
      <c r="G21" s="9"/>
      <c r="H21" s="10"/>
    </row>
    <row r="23" spans="2:8" x14ac:dyDescent="0.25">
      <c r="B23" s="40" t="s">
        <v>67</v>
      </c>
    </row>
  </sheetData>
  <sheetProtection algorithmName="SHA-512" hashValue="tlJwJbrhlF+DIZc3D7TwB2pWdV+2OgUNmBfr7VbLadMB5IADetUtqbDcQQit2LlHchM0ja0+1fHuk0dL+2OXYg==" saltValue="l1UJX/UrCFwy9tF5tXkPNQ==" spinCount="100000" sheet="1" objects="1" scenarios="1"/>
  <mergeCells count="2">
    <mergeCell ref="E5:G5"/>
    <mergeCell ref="D7:G7"/>
  </mergeCells>
  <pageMargins left="0.24" right="0.7" top="0.75" bottom="0.75" header="0.3" footer="0.3"/>
  <pageSetup orientation="portrait" r:id="rId1"/>
  <headerFooter>
    <oddFooter>&amp;CCopyright © 2023 Monahan-Mijares CPA, P.A., All rights reserved.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476916-03cf-459b-b636-83c4d5abd543">
      <Terms xmlns="http://schemas.microsoft.com/office/infopath/2007/PartnerControls"/>
    </lcf76f155ced4ddcb4097134ff3c332f>
    <TaxCatchAll xmlns="388fc673-966d-46d1-8073-6490583cb3d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60CB0B0674774B94605B8C9B588ED2" ma:contentTypeVersion="13" ma:contentTypeDescription="Crear nuevo documento." ma:contentTypeScope="" ma:versionID="e25d93daebaa7e7e0d35f13528587328">
  <xsd:schema xmlns:xsd="http://www.w3.org/2001/XMLSchema" xmlns:xs="http://www.w3.org/2001/XMLSchema" xmlns:p="http://schemas.microsoft.com/office/2006/metadata/properties" xmlns:ns2="388fc673-966d-46d1-8073-6490583cb3d0" xmlns:ns3="04476916-03cf-459b-b636-83c4d5abd543" targetNamespace="http://schemas.microsoft.com/office/2006/metadata/properties" ma:root="true" ma:fieldsID="d0392597ed8686350721af95b3e07f8b" ns2:_="" ns3:_="">
    <xsd:import namespace="388fc673-966d-46d1-8073-6490583cb3d0"/>
    <xsd:import namespace="04476916-03cf-459b-b636-83c4d5abd54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fc673-966d-46d1-8073-6490583cb3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cd129d3-02ba-4c13-b10a-67ff9bc96574}" ma:internalName="TaxCatchAll" ma:showField="CatchAllData" ma:web="388fc673-966d-46d1-8073-6490583cb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76916-03cf-459b-b636-83c4d5abd5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4a45254-50b2-44ef-88ae-072e1b8f00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60B562-3B98-43BC-BCBA-049ABBFB05C1}">
  <ds:schemaRefs>
    <ds:schemaRef ds:uri="http://schemas.microsoft.com/office/2006/metadata/properties"/>
    <ds:schemaRef ds:uri="http://schemas.microsoft.com/office/infopath/2007/PartnerControls"/>
    <ds:schemaRef ds:uri="04476916-03cf-459b-b636-83c4d5abd543"/>
    <ds:schemaRef ds:uri="388fc673-966d-46d1-8073-6490583cb3d0"/>
  </ds:schemaRefs>
</ds:datastoreItem>
</file>

<file path=customXml/itemProps2.xml><?xml version="1.0" encoding="utf-8"?>
<ds:datastoreItem xmlns:ds="http://schemas.openxmlformats.org/officeDocument/2006/customXml" ds:itemID="{73540D54-13C1-4F38-9A8C-6F9B2027BF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9EB3FB-EC35-4D62-9BC9-81B1082C5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8fc673-966d-46d1-8073-6490583cb3d0"/>
    <ds:schemaRef ds:uri="04476916-03cf-459b-b636-83c4d5abd5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Actividad</vt:lpstr>
      <vt:lpstr>Costo de ventas</vt:lpstr>
      <vt:lpstr>Actividad!Print_Area</vt:lpstr>
      <vt:lpstr>'Costo de ventas'!Print_Area</vt:lpstr>
      <vt:lpstr>Actividad!Print_Titles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C. Thomson</dc:creator>
  <cp:lastModifiedBy>Damarys Sandoval</cp:lastModifiedBy>
  <cp:lastPrinted>2026-01-07T23:40:16Z</cp:lastPrinted>
  <dcterms:created xsi:type="dcterms:W3CDTF">2018-01-16T01:34:24Z</dcterms:created>
  <dcterms:modified xsi:type="dcterms:W3CDTF">2026-01-12T15:16:14Z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0x010100B760CB0B0674774B94605B8C9B588ED2</vt:lpwstr>
  </property>
</Properties>
</file>